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14130" windowHeight="1164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<sst xmlns="http://schemas.openxmlformats.org/spreadsheetml/2006/main" count="88" uniqueCount="48">
  <si>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</si>
  <si>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</si>
  <si>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</si>
  <si>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</si>
  <si>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</si>
  <si>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</si>
  <si>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</si>
  <si>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</si>
  <si>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</si>
  <si>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</si>
  <si>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</si>
  <si>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</si>
  <si>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</si>
  <si>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</si>
  <si>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</si>
  <si>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</si>
  <si>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</si>
  <si>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</si>
  <si>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</si>
  <si>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</si>
  <si>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</si>
  <si>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</si>
  <si>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</si>
  <si>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</si>
  <si>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</si>
  <si>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</si>
  <si>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</si>
  <si>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Dealership Name</t>
  </si>
  <si>
    <t xml:space="preserve"> </t>
  </si>
  <si>
    <t>CTS COUPE</t>
  </si>
  <si>
    <t>CTS SEDAN</t>
  </si>
  <si>
    <t>CTS WAGON</t>
  </si>
  <si>
    <t>DTS</t>
  </si>
  <si>
    <t>ESCALADE</t>
  </si>
  <si>
    <t>ESCALADE ESV</t>
  </si>
  <si>
    <t>ESCALADE EXT</t>
  </si>
  <si>
    <t>ESCALADE HYBRID</t>
  </si>
  <si>
    <t>SRX</t>
  </si>
  <si>
    <t>STS</t>
  </si>
  <si>
    <t>CTS-V</t>
  </si>
  <si>
    <t>XTS</t>
  </si>
  <si>
    <t>ATS</t>
  </si>
  <si>
    <t>Cargo Mat</t>
  </si>
  <si>
    <t>All Weather Mats</t>
  </si>
  <si>
    <t>CT5</t>
  </si>
  <si>
    <t>CT6</t>
  </si>
  <si>
    <t>2017 CADILLAC</t>
  </si>
  <si>
    <t>XT5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</si>
</sst>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0" fontId="19" fillId="33" borderId="0" xfId="0" applyFont="1" applyFill="1" applyAlignment="1">
      <alignment/>
    </xf>
    <xf numFmtId="0" fontId="19" fillId="33" borderId="18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164" fontId="19" fillId="37" borderId="0" xfId="0" applyNumberFormat="1" applyFont="1" applyFill="1" applyBorder="1" applyAlignment="1" applyProtection="1">
      <alignment horizontal="left" vertical="top" wrapText="1"/>
      <protection locked="0"/>
    </xf>
    <xf numFmtId="164" fontId="20" fillId="37" borderId="0" xfId="0" applyNumberFormat="1" applyFont="1" applyFill="1" applyAlignment="1">
      <alignment horizontal="left"/>
    </xf>
    <xf numFmtId="0" fontId="21" fillId="32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164" fontId="19" fillId="33" borderId="0" xfId="0" applyNumberFormat="1" applyFont="1" applyFill="1" applyBorder="1" applyAlignment="1" applyProtection="1">
      <alignment horizontal="left" vertical="center"/>
      <protection locked="0"/>
    </xf>
    <xf numFmtId="0" fontId="22" fillId="32" borderId="0" xfId="0" applyFont="1" applyFill="1" applyAlignment="1">
      <alignment horizontal="center" vertical="center"/>
    </xf>
    <xf numFmtId="164" fontId="20" fillId="37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9" fillId="33" borderId="0" xfId="0" applyFont="1" applyFill="1" applyBorder="1" applyAlignment="1" applyProtection="1">
      <alignment vertical="top"/>
      <protection locked="0"/>
    </xf>
    <xf numFmtId="164" fontId="14" fillId="37" borderId="0" xfId="0" applyNumberFormat="1" applyFont="1" applyFill="1" applyBorder="1" applyAlignment="1" applyProtection="1">
      <alignment horizontal="left" vertical="center"/>
      <protection locked="0"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8" borderId="22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0" fillId="33" borderId="20" xfId="0" applyNumberFormat="1" applyFill="1" applyBorder="1" applyAlignment="1" applyProtection="1">
      <alignment horizontal="center"/>
      <protection locked="0"/>
    </xf>
    <xf numFmtId="164" fontId="0" fillId="33" borderId="21" xfId="0" applyNumberForma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18" fillId="34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164" fontId="0" fillId="33" borderId="22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3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164" fontId="0" fillId="39" borderId="19" xfId="0" applyNumberFormat="1" applyFon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0" fillId="39" borderId="21" xfId="0" applyNumberFormat="1" applyFont="1" applyFill="1" applyBorder="1" applyAlignment="1">
      <alignment horizontal="center"/>
    </xf>
    <xf numFmtId="0" fontId="2" fillId="40" borderId="19" xfId="0" applyFont="1" applyFill="1" applyBorder="1" applyAlignment="1" applyProtection="1">
      <alignment horizontal="center"/>
      <protection/>
    </xf>
    <xf numFmtId="0" fontId="2" fillId="40" borderId="20" xfId="0" applyFont="1" applyFill="1" applyBorder="1" applyAlignment="1" applyProtection="1">
      <alignment horizontal="center"/>
      <protection/>
    </xf>
    <xf numFmtId="0" fontId="2" fillId="40" borderId="21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 horizontal="center" vertical="top"/>
      <protection locked="0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6" fillId="3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152400</xdr:rowOff>
    </xdr:from>
    <xdr:to>
      <xdr:col>22</xdr:col>
      <xdr:colOff>19050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47850"/>
          <a:ext cx="3733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334500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133350</xdr:colOff>
      <xdr:row>61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172825"/>
          <a:ext cx="227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172825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152400</xdr:rowOff>
    </xdr:from>
    <xdr:to>
      <xdr:col>48</xdr:col>
      <xdr:colOff>9525</xdr:colOff>
      <xdr:row>11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47850"/>
          <a:ext cx="3695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334500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76200</xdr:colOff>
      <xdr:row>61</xdr:row>
      <xdr:rowOff>104775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172825"/>
          <a:ext cx="2200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172825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1000125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38325"/>
          <a:ext cx="457200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142875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305050"/>
          <a:ext cx="4572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14450"/>
          <a:ext cx="1905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667000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55</xdr:row>
      <xdr:rowOff>104775</xdr:rowOff>
    </xdr:from>
    <xdr:to>
      <xdr:col>18</xdr:col>
      <xdr:colOff>19050</xdr:colOff>
      <xdr:row>58</xdr:row>
      <xdr:rowOff>209550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0325100"/>
          <a:ext cx="2590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55</xdr:row>
      <xdr:rowOff>114300</xdr:rowOff>
    </xdr:from>
    <xdr:to>
      <xdr:col>44</xdr:col>
      <xdr:colOff>47625</xdr:colOff>
      <xdr:row>59</xdr:row>
      <xdr:rowOff>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0334625"/>
          <a:ext cx="2590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76200</xdr:rowOff>
    </xdr:from>
    <xdr:to>
      <xdr:col>10</xdr:col>
      <xdr:colOff>152400</xdr:colOff>
      <xdr:row>5</xdr:row>
      <xdr:rowOff>171450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14325"/>
          <a:ext cx="15049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85725</xdr:colOff>
      <xdr:row>1</xdr:row>
      <xdr:rowOff>95250</xdr:rowOff>
    </xdr:from>
    <xdr:to>
      <xdr:col>36</xdr:col>
      <xdr:colOff>114300</xdr:colOff>
      <xdr:row>5</xdr:row>
      <xdr:rowOff>190500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333375"/>
          <a:ext cx="15049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EA15" sqref="EA15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29</v>
      </c>
      <c r="EA1" s="56" t="s">
        <v>29</v>
      </c>
    </row>
    <row r="2" spans="12:131" ht="18.75">
      <c r="L2" s="22" t="s">
        <v>46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46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9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10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</v>
      </c>
      <c r="DX2" s="56" t="s">
        <v>30</v>
      </c>
      <c r="EA2" s="56" t="s">
        <v>30</v>
      </c>
    </row>
    <row r="3" spans="12:131" ht="18.75" customHeight="1">
      <c r="L3" s="111" t="str">
        <f>INDEX(DX1:DX18,DW2)</f>
        <v>CTS COUPE</v>
      </c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2"/>
      <c r="X3" s="22"/>
      <c r="Y3" s="22"/>
      <c r="Z3" s="22"/>
      <c r="AA3" s="22"/>
      <c r="AD3" s="2"/>
      <c r="AL3" s="111" t="str">
        <f>INDEX(EA1:EA18,DW3)</f>
        <v>CTS COUPE</v>
      </c>
      <c r="AM3" s="111"/>
      <c r="AN3" s="111"/>
      <c r="AO3" s="111"/>
      <c r="AP3" s="111"/>
      <c r="AQ3" s="111"/>
      <c r="AR3" s="111"/>
      <c r="AS3" s="111"/>
      <c r="AT3" s="111"/>
      <c r="AU3" s="111"/>
      <c r="AV3" s="22"/>
      <c r="AX3" s="1"/>
      <c r="AY3" s="1"/>
      <c r="AZ3" s="1"/>
      <c r="BA3" s="117" t="s">
        <v>0</v>
      </c>
      <c r="BB3" s="118"/>
      <c r="BC3" s="118"/>
      <c r="BD3" s="118"/>
      <c r="BE3" s="118"/>
      <c r="BF3" s="119"/>
      <c r="BG3" s="4"/>
      <c r="BH3" s="4"/>
      <c r="BI3" s="4"/>
      <c r="BJ3" s="4"/>
      <c r="BK3" s="120" t="s">
        <v>1</v>
      </c>
      <c r="BL3" s="121"/>
      <c r="BM3" s="121"/>
      <c r="BN3" s="121"/>
      <c r="BO3" s="121"/>
      <c r="BP3" s="121"/>
      <c r="BQ3" s="121"/>
      <c r="BR3" s="121"/>
      <c r="BS3" s="121"/>
      <c r="BT3" s="122"/>
      <c r="BV3" s="1"/>
      <c r="BW3" s="108" t="s">
        <v>0</v>
      </c>
      <c r="BX3" s="109"/>
      <c r="BY3" s="109"/>
      <c r="BZ3" s="109"/>
      <c r="CA3" s="109"/>
      <c r="CB3" s="109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</v>
      </c>
      <c r="DX3" s="56" t="s">
        <v>31</v>
      </c>
      <c r="EA3" s="56" t="s">
        <v>31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8">
        <v>40000</v>
      </c>
      <c r="BB4" s="99"/>
      <c r="BC4" s="99"/>
      <c r="BD4" s="99"/>
      <c r="BE4" s="99"/>
      <c r="BF4" s="100"/>
      <c r="BG4" s="4"/>
      <c r="BH4" s="4"/>
      <c r="BI4" s="4"/>
      <c r="BJ4" s="4"/>
      <c r="BK4" s="114" t="s">
        <v>27</v>
      </c>
      <c r="BL4" s="115"/>
      <c r="BM4" s="115"/>
      <c r="BN4" s="115"/>
      <c r="BO4" s="115"/>
      <c r="BP4" s="115"/>
      <c r="BQ4" s="115"/>
      <c r="BR4" s="115"/>
      <c r="BS4" s="115"/>
      <c r="BT4" s="116"/>
      <c r="BV4" s="1"/>
      <c r="BW4" s="110">
        <v>30000</v>
      </c>
      <c r="BX4" s="110"/>
      <c r="BY4" s="110"/>
      <c r="BZ4" s="110"/>
      <c r="CA4" s="110"/>
      <c r="CB4" s="110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44</v>
      </c>
      <c r="EA4" s="56" t="s">
        <v>44</v>
      </c>
    </row>
    <row r="5" spans="12:131" ht="14.25" customHeight="1">
      <c r="L5" s="27" t="s">
        <v>8</v>
      </c>
      <c r="M5" s="27"/>
      <c r="N5" s="27"/>
      <c r="O5" s="27"/>
      <c r="P5" s="113">
        <f>BK12</f>
        <v>12300</v>
      </c>
      <c r="Q5" s="113"/>
      <c r="R5" s="113"/>
      <c r="S5" s="113"/>
      <c r="T5" s="113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113">
        <f>CG12</f>
        <v>110425</v>
      </c>
      <c r="AQ5" s="113"/>
      <c r="AR5" s="113"/>
      <c r="AS5" s="113"/>
      <c r="AT5" s="113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101" t="s">
        <v>25</v>
      </c>
      <c r="BL5" s="102"/>
      <c r="BM5" s="102"/>
      <c r="BN5" s="102"/>
      <c r="BO5" s="102"/>
      <c r="BP5" s="102"/>
      <c r="BQ5" s="102"/>
      <c r="BR5" s="102"/>
      <c r="BS5" s="102"/>
      <c r="BT5" s="103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45</v>
      </c>
      <c r="EA5" s="56" t="s">
        <v>45</v>
      </c>
    </row>
    <row r="6" spans="12:131" ht="15.75" customHeight="1">
      <c r="L6" s="27" t="s">
        <v>7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11</v>
      </c>
      <c r="BE6" s="47"/>
      <c r="BF6" s="4"/>
      <c r="BG6" s="4"/>
      <c r="BH6" s="4"/>
      <c r="BI6" s="4"/>
      <c r="BJ6" s="4"/>
      <c r="BK6" s="101" t="s">
        <v>26</v>
      </c>
      <c r="BL6" s="102"/>
      <c r="BM6" s="102"/>
      <c r="BN6" s="102"/>
      <c r="BO6" s="102"/>
      <c r="BP6" s="102"/>
      <c r="BQ6" s="102"/>
      <c r="BR6" s="102"/>
      <c r="BS6" s="102"/>
      <c r="BT6" s="103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32</v>
      </c>
      <c r="EA6" s="56" t="s">
        <v>32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12</v>
      </c>
      <c r="BI7" s="4"/>
      <c r="BJ7" s="4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33</v>
      </c>
      <c r="EA7" s="56" t="s">
        <v>33</v>
      </c>
    </row>
    <row r="8" spans="12:131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4"/>
      <c r="BD8" s="104"/>
      <c r="BE8" s="104"/>
      <c r="BF8" s="104"/>
      <c r="BG8" s="104"/>
      <c r="BH8" s="4"/>
      <c r="BI8" s="4"/>
      <c r="BJ8" s="4"/>
      <c r="BK8" s="95"/>
      <c r="BL8" s="95"/>
      <c r="BM8" s="95"/>
      <c r="BN8" s="95"/>
      <c r="BO8" s="95"/>
      <c r="BP8" s="95"/>
      <c r="BQ8" s="95"/>
      <c r="BR8" s="95"/>
      <c r="BS8" s="95"/>
      <c r="BT8" s="95"/>
      <c r="BV8" s="1"/>
      <c r="BW8" s="4"/>
      <c r="BX8" s="104"/>
      <c r="BY8" s="104"/>
      <c r="BZ8" s="104"/>
      <c r="CA8" s="104"/>
      <c r="CB8" s="104"/>
      <c r="CC8" s="4"/>
      <c r="CD8" s="4"/>
      <c r="CE8" s="4"/>
      <c r="CF8" s="4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  <c r="DX8" s="56" t="s">
        <v>34</v>
      </c>
      <c r="EA8" s="56" t="s">
        <v>34</v>
      </c>
    </row>
    <row r="9" spans="30:131" ht="18.75" thickBot="1">
      <c r="AD9" s="2"/>
      <c r="AX9" s="1"/>
      <c r="AY9" s="1"/>
      <c r="AZ9" s="1"/>
      <c r="BA9" s="4"/>
      <c r="BB9" s="4"/>
      <c r="BC9" s="104"/>
      <c r="BD9" s="104"/>
      <c r="BE9" s="104"/>
      <c r="BF9" s="104"/>
      <c r="BG9" s="104"/>
      <c r="BH9" s="47" t="s">
        <v>13</v>
      </c>
      <c r="BI9" s="4"/>
      <c r="BJ9" s="4"/>
      <c r="BK9" s="89" t="s">
        <v>2</v>
      </c>
      <c r="BL9" s="90"/>
      <c r="BM9" s="90"/>
      <c r="BN9" s="90"/>
      <c r="BO9" s="90"/>
      <c r="BP9" s="90"/>
      <c r="BQ9" s="90"/>
      <c r="BR9" s="90"/>
      <c r="BS9" s="90"/>
      <c r="BT9" s="91"/>
      <c r="BV9" s="1"/>
      <c r="BW9" s="4"/>
      <c r="BX9" s="104"/>
      <c r="BY9" s="104"/>
      <c r="BZ9" s="104"/>
      <c r="CA9" s="104"/>
      <c r="CB9" s="104"/>
      <c r="CC9" s="4"/>
      <c r="CD9" s="4"/>
      <c r="CE9" s="4"/>
      <c r="CF9" s="4"/>
      <c r="CG9" s="93" t="s">
        <v>2</v>
      </c>
      <c r="CH9" s="94"/>
      <c r="CI9" s="94"/>
      <c r="CJ9" s="94"/>
      <c r="CK9" s="94"/>
      <c r="CL9" s="94"/>
      <c r="CM9" s="94"/>
      <c r="CN9" s="94"/>
      <c r="CO9" s="94"/>
      <c r="CP9" s="94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  <c r="DX9" s="56" t="s">
        <v>35</v>
      </c>
      <c r="EA9" s="56" t="s">
        <v>35</v>
      </c>
    </row>
    <row r="10" spans="3:131" ht="18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5" t="s">
        <v>18</v>
      </c>
      <c r="BL10" s="106"/>
      <c r="BM10" s="106"/>
      <c r="BN10" s="106"/>
      <c r="BO10" s="106"/>
      <c r="BP10" s="106"/>
      <c r="BQ10" s="106"/>
      <c r="BR10" s="106"/>
      <c r="BS10" s="106"/>
      <c r="BT10" s="107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6" t="s">
        <v>19</v>
      </c>
      <c r="CH10" s="97"/>
      <c r="CI10" s="97"/>
      <c r="CJ10" s="97"/>
      <c r="CK10" s="97"/>
      <c r="CL10" s="97"/>
      <c r="CM10" s="97"/>
      <c r="CN10" s="97"/>
      <c r="CO10" s="97"/>
      <c r="CP10" s="97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6" t="s">
        <v>36</v>
      </c>
      <c r="EA10" s="56" t="s">
        <v>36</v>
      </c>
    </row>
    <row r="11" spans="3:131" ht="18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14</v>
      </c>
      <c r="BI11" s="4"/>
      <c r="BJ11" s="4"/>
      <c r="BK11" s="89" t="s">
        <v>3</v>
      </c>
      <c r="BL11" s="90"/>
      <c r="BM11" s="90"/>
      <c r="BN11" s="90"/>
      <c r="BO11" s="90"/>
      <c r="BP11" s="90"/>
      <c r="BQ11" s="90"/>
      <c r="BR11" s="90"/>
      <c r="BS11" s="90"/>
      <c r="BT11" s="91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93" t="s">
        <v>3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56" t="s">
        <v>37</v>
      </c>
      <c r="EA11" s="56" t="s">
        <v>37</v>
      </c>
    </row>
    <row r="12" spans="3:131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5">
        <v>12300</v>
      </c>
      <c r="BL12" s="106"/>
      <c r="BM12" s="106"/>
      <c r="BN12" s="106"/>
      <c r="BO12" s="106"/>
      <c r="BP12" s="106"/>
      <c r="BQ12" s="106"/>
      <c r="BR12" s="106"/>
      <c r="BS12" s="106"/>
      <c r="BT12" s="107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6">
        <v>110425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56" t="s">
        <v>38</v>
      </c>
      <c r="EA12" s="56" t="s">
        <v>38</v>
      </c>
    </row>
    <row r="13" spans="3:131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56" t="s">
        <v>39</v>
      </c>
      <c r="EA13" s="56" t="s">
        <v>39</v>
      </c>
    </row>
    <row r="14" spans="3:131" ht="15" customHeight="1">
      <c r="C14" s="9"/>
      <c r="D14" s="74" t="str">
        <f>(BB18)</f>
        <v>Cargo Mat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43"/>
      <c r="W14" s="5"/>
      <c r="X14" s="5"/>
      <c r="Y14" s="5"/>
      <c r="Z14" s="5"/>
      <c r="AA14" s="5"/>
      <c r="AB14" s="5"/>
      <c r="AC14" s="9"/>
      <c r="AD14" s="74" t="str">
        <f>(BX18)</f>
        <v>All Weather Mats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45"/>
      <c r="AW14" s="5"/>
      <c r="AX14" s="1"/>
      <c r="AY14" s="1"/>
      <c r="AZ14" s="1"/>
      <c r="BH14" s="48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56" t="s">
        <v>47</v>
      </c>
      <c r="EA14" s="56" t="s">
        <v>47</v>
      </c>
    </row>
    <row r="15" spans="3:131" ht="8.25" customHeight="1">
      <c r="C15" s="9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43"/>
      <c r="W15" s="5"/>
      <c r="X15" s="5"/>
      <c r="Y15" s="5"/>
      <c r="Z15" s="5"/>
      <c r="AA15" s="5"/>
      <c r="AB15" s="5"/>
      <c r="AC15" s="9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56" t="s">
        <v>40</v>
      </c>
      <c r="EA15" s="56" t="s">
        <v>40</v>
      </c>
    </row>
    <row r="16" spans="3:131" ht="14.25" customHeight="1">
      <c r="C16" s="9"/>
      <c r="D16" s="88">
        <f>BB20</f>
        <v>99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42"/>
      <c r="W16" s="5"/>
      <c r="X16" s="5"/>
      <c r="Y16" s="5"/>
      <c r="Z16" s="5"/>
      <c r="AA16" s="5"/>
      <c r="AB16" s="5"/>
      <c r="AC16" s="9"/>
      <c r="AD16" s="88">
        <f>(BX20)</f>
        <v>149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60" t="s">
        <v>41</v>
      </c>
      <c r="EA16" s="60" t="s">
        <v>41</v>
      </c>
    </row>
    <row r="17" spans="3:131" ht="12" customHeight="1">
      <c r="C17" s="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42"/>
      <c r="W17" s="5"/>
      <c r="X17" s="5"/>
      <c r="Y17" s="5"/>
      <c r="Z17" s="5"/>
      <c r="AA17" s="5"/>
      <c r="AB17" s="5"/>
      <c r="AC17" s="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56"/>
      <c r="EA17" s="61"/>
    </row>
    <row r="18" spans="3:131" ht="13.5" customHeight="1">
      <c r="C18" s="9"/>
      <c r="D18" s="74">
        <f>(BB22)</f>
        <v>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43"/>
      <c r="W18" s="5"/>
      <c r="X18" s="5"/>
      <c r="Y18" s="5"/>
      <c r="Z18" s="5"/>
      <c r="AA18" s="5"/>
      <c r="AB18" s="5"/>
      <c r="AC18" s="9"/>
      <c r="AD18" s="74">
        <f>(BX22)</f>
        <v>0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43"/>
      <c r="AW18" s="5"/>
      <c r="AX18" s="1"/>
      <c r="AY18" s="1"/>
      <c r="AZ18" s="53"/>
      <c r="BA18" s="53"/>
      <c r="BB18" s="77" t="s">
        <v>42</v>
      </c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68" t="s">
        <v>17</v>
      </c>
      <c r="BU18" s="68"/>
      <c r="BV18" s="68"/>
      <c r="BW18" s="68"/>
      <c r="BX18" s="87" t="s">
        <v>43</v>
      </c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56"/>
      <c r="EA18" s="61"/>
    </row>
    <row r="19" spans="3:131" ht="14.25" customHeight="1">
      <c r="C19" s="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43"/>
      <c r="W19" s="5"/>
      <c r="X19" s="5"/>
      <c r="Y19" s="5"/>
      <c r="Z19" s="5"/>
      <c r="AA19" s="5"/>
      <c r="AB19" s="5"/>
      <c r="AC19" s="9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43"/>
      <c r="AW19" s="5"/>
      <c r="AX19" s="1"/>
      <c r="AY19" s="1"/>
      <c r="AZ19" s="53"/>
      <c r="BA19" s="53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8"/>
      <c r="BU19" s="68"/>
      <c r="BV19" s="68"/>
      <c r="BW19" s="68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62" t="s">
        <v>28</v>
      </c>
      <c r="EA19" s="60"/>
    </row>
    <row r="20" spans="3:131" ht="14.25" customHeight="1">
      <c r="C20" s="9"/>
      <c r="D20" s="88">
        <f>(BB24)</f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42"/>
      <c r="W20" s="5"/>
      <c r="X20" s="5"/>
      <c r="Y20" s="5"/>
      <c r="Z20" s="5"/>
      <c r="AA20" s="5"/>
      <c r="AB20" s="5"/>
      <c r="AC20" s="9"/>
      <c r="AD20" s="88">
        <f>(BX24)</f>
        <v>0</v>
      </c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42"/>
      <c r="AW20" s="5"/>
      <c r="AX20" s="1"/>
      <c r="AY20" s="1"/>
      <c r="AZ20" s="1"/>
      <c r="BA20" s="54"/>
      <c r="BB20" s="73">
        <v>99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65" t="s">
        <v>16</v>
      </c>
      <c r="BU20" s="65"/>
      <c r="BV20" s="65"/>
      <c r="BW20" s="65"/>
      <c r="BX20" s="73">
        <v>149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EA20" s="62" t="s">
        <v>28</v>
      </c>
    </row>
    <row r="21" spans="3:127" ht="12.75" customHeight="1">
      <c r="C21" s="9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42"/>
      <c r="W21" s="5"/>
      <c r="X21" s="5"/>
      <c r="Y21" s="5"/>
      <c r="Z21" s="5"/>
      <c r="AA21" s="5"/>
      <c r="AB21" s="5"/>
      <c r="AC21" s="9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42"/>
      <c r="AW21" s="5"/>
      <c r="AX21" s="1"/>
      <c r="AY21" s="1"/>
      <c r="AZ21" s="1"/>
      <c r="BA21" s="55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65"/>
      <c r="BU21" s="65"/>
      <c r="BV21" s="65"/>
      <c r="BW21" s="65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74">
        <f>(BB26)</f>
        <v>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43"/>
      <c r="W22" s="5"/>
      <c r="X22" s="5"/>
      <c r="Y22" s="5"/>
      <c r="Z22" s="5"/>
      <c r="AA22" s="5"/>
      <c r="AB22" s="5"/>
      <c r="AC22" s="9"/>
      <c r="AD22" s="74">
        <f>(BX26)</f>
        <v>0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43"/>
      <c r="AW22" s="5"/>
      <c r="AX22" s="1"/>
      <c r="AY22" s="1"/>
      <c r="AZ22" s="53"/>
      <c r="BA22" s="53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68" t="s">
        <v>17</v>
      </c>
      <c r="BU22" s="68"/>
      <c r="BV22" s="68"/>
      <c r="BW22" s="68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43"/>
      <c r="W23" s="5"/>
      <c r="X23" s="5"/>
      <c r="Y23" s="5"/>
      <c r="Z23" s="5"/>
      <c r="AA23" s="5"/>
      <c r="AB23" s="5"/>
      <c r="AC23" s="9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43"/>
      <c r="AW23" s="5"/>
      <c r="AX23" s="1"/>
      <c r="AY23" s="1"/>
      <c r="AZ23" s="53"/>
      <c r="BA23" s="53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68"/>
      <c r="BU23" s="68"/>
      <c r="BV23" s="68"/>
      <c r="BW23" s="68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88">
        <f>(BB28)</f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42"/>
      <c r="W24" s="5"/>
      <c r="X24" s="5"/>
      <c r="Y24" s="5"/>
      <c r="Z24" s="5"/>
      <c r="AA24" s="5"/>
      <c r="AB24" s="5"/>
      <c r="AC24" s="9"/>
      <c r="AD24" s="88">
        <f>(BX28)</f>
        <v>0</v>
      </c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42"/>
      <c r="AW24" s="5"/>
      <c r="AX24" s="1"/>
      <c r="AY24" s="1"/>
      <c r="AZ24" s="1"/>
      <c r="BA24" s="54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65" t="s">
        <v>16</v>
      </c>
      <c r="BU24" s="65"/>
      <c r="BV24" s="65"/>
      <c r="BW24" s="65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42"/>
      <c r="W25" s="5"/>
      <c r="X25" s="5"/>
      <c r="Y25" s="5"/>
      <c r="Z25" s="5"/>
      <c r="AA25" s="5"/>
      <c r="AB25" s="5"/>
      <c r="AC25" s="9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42"/>
      <c r="AW25" s="5"/>
      <c r="AX25" s="1"/>
      <c r="AY25" s="1"/>
      <c r="AZ25" s="1"/>
      <c r="BA25" s="55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65"/>
      <c r="BU25" s="65"/>
      <c r="BV25" s="65"/>
      <c r="BW25" s="65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88">
        <f>(BB30)</f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43"/>
      <c r="W26" s="5"/>
      <c r="X26" s="5"/>
      <c r="Y26" s="5"/>
      <c r="Z26" s="5"/>
      <c r="AA26" s="5"/>
      <c r="AB26" s="5"/>
      <c r="AC26" s="9"/>
      <c r="AD26" s="74">
        <f>(BX30)</f>
        <v>0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43"/>
      <c r="AW26" s="5"/>
      <c r="AX26" s="1"/>
      <c r="AY26" s="1"/>
      <c r="AZ26" s="53"/>
      <c r="BA26" s="53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68" t="s">
        <v>17</v>
      </c>
      <c r="BU26" s="68"/>
      <c r="BV26" s="68"/>
      <c r="BW26" s="68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43"/>
      <c r="W27" s="5"/>
      <c r="X27" s="5"/>
      <c r="Y27" s="5"/>
      <c r="Z27" s="5"/>
      <c r="AA27" s="5"/>
      <c r="AB27" s="5"/>
      <c r="AC27" s="9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43"/>
      <c r="AW27" s="5"/>
      <c r="AX27" s="1"/>
      <c r="AY27" s="1"/>
      <c r="AZ27" s="53"/>
      <c r="BA27" s="53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68"/>
      <c r="BU27" s="68"/>
      <c r="BV27" s="68"/>
      <c r="BW27" s="68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88">
        <f>(BB32)</f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42"/>
      <c r="W28" s="5"/>
      <c r="X28" s="5"/>
      <c r="Y28" s="5"/>
      <c r="Z28" s="5"/>
      <c r="AA28" s="5"/>
      <c r="AB28" s="5"/>
      <c r="AC28" s="9"/>
      <c r="AD28" s="88">
        <f>(BX32)</f>
        <v>0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42"/>
      <c r="AW28" s="5"/>
      <c r="AX28" s="1"/>
      <c r="AY28" s="1"/>
      <c r="AZ28" s="1"/>
      <c r="BA28" s="54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65" t="s">
        <v>16</v>
      </c>
      <c r="BU28" s="65"/>
      <c r="BV28" s="65"/>
      <c r="BW28" s="6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42"/>
      <c r="W29" s="5"/>
      <c r="X29" s="5"/>
      <c r="Y29" s="5"/>
      <c r="Z29" s="5"/>
      <c r="AA29" s="5"/>
      <c r="AB29" s="5"/>
      <c r="AC29" s="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42"/>
      <c r="AW29" s="5"/>
      <c r="AX29" s="1"/>
      <c r="AY29" s="1"/>
      <c r="AZ29" s="1"/>
      <c r="BA29" s="55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65"/>
      <c r="BU29" s="65"/>
      <c r="BV29" s="65"/>
      <c r="BW29" s="65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88">
        <f>(BB34)</f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43"/>
      <c r="W30" s="5"/>
      <c r="X30" s="5"/>
      <c r="Y30" s="5"/>
      <c r="Z30" s="5"/>
      <c r="AA30" s="5"/>
      <c r="AB30" s="5"/>
      <c r="AC30" s="9"/>
      <c r="AD30" s="74">
        <f>(BX34)</f>
        <v>0</v>
      </c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44"/>
      <c r="AW30" s="5"/>
      <c r="AX30" s="1"/>
      <c r="AY30" s="1"/>
      <c r="AZ30" s="53"/>
      <c r="BA30" s="53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68" t="s">
        <v>17</v>
      </c>
      <c r="BU30" s="68"/>
      <c r="BV30" s="68"/>
      <c r="BW30" s="68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43"/>
      <c r="W31" s="5"/>
      <c r="X31" s="5"/>
      <c r="Y31" s="5"/>
      <c r="Z31" s="5"/>
      <c r="AA31" s="5"/>
      <c r="AB31" s="5"/>
      <c r="AC31" s="9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44"/>
      <c r="AW31" s="5"/>
      <c r="AX31" s="1"/>
      <c r="AY31" s="1"/>
      <c r="AZ31" s="53"/>
      <c r="BA31" s="53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68"/>
      <c r="BU31" s="68"/>
      <c r="BV31" s="68"/>
      <c r="BW31" s="68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88">
        <f>(BB36)</f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42"/>
      <c r="W32" s="5"/>
      <c r="X32" s="5"/>
      <c r="Y32" s="5"/>
      <c r="Z32" s="5"/>
      <c r="AA32" s="5"/>
      <c r="AB32" s="5"/>
      <c r="AC32" s="9"/>
      <c r="AD32" s="88">
        <f>(BX36)</f>
        <v>0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42"/>
      <c r="AW32" s="5"/>
      <c r="AX32" s="1"/>
      <c r="AY32" s="1"/>
      <c r="AZ32" s="1"/>
      <c r="BA32" s="54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65" t="s">
        <v>16</v>
      </c>
      <c r="BU32" s="65"/>
      <c r="BV32" s="65"/>
      <c r="BW32" s="65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42"/>
      <c r="W33" s="5"/>
      <c r="X33" s="5"/>
      <c r="Y33" s="5"/>
      <c r="Z33" s="5"/>
      <c r="AA33" s="5"/>
      <c r="AB33" s="5"/>
      <c r="AC33" s="9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42"/>
      <c r="AW33" s="5"/>
      <c r="AX33" s="1"/>
      <c r="AY33" s="1"/>
      <c r="AZ33" s="1"/>
      <c r="BA33" s="55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65"/>
      <c r="BU33" s="65"/>
      <c r="BV33" s="65"/>
      <c r="BW33" s="65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75">
        <f>BB38</f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2"/>
      <c r="W34" s="5"/>
      <c r="X34" s="5"/>
      <c r="Y34" s="5"/>
      <c r="Z34" s="5"/>
      <c r="AA34" s="5"/>
      <c r="AB34" s="5"/>
      <c r="AC34" s="9"/>
      <c r="AD34" s="76">
        <f>BX38</f>
        <v>0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12"/>
      <c r="AW34" s="5"/>
      <c r="AX34" s="1"/>
      <c r="AY34" s="1"/>
      <c r="AZ34" s="53"/>
      <c r="BA34" s="53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68" t="s">
        <v>17</v>
      </c>
      <c r="BU34" s="68"/>
      <c r="BV34" s="68"/>
      <c r="BW34" s="68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2"/>
      <c r="W35" s="5"/>
      <c r="X35" s="5"/>
      <c r="Y35" s="5"/>
      <c r="Z35" s="5"/>
      <c r="AA35" s="5"/>
      <c r="AB35" s="5"/>
      <c r="AC35" s="9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12"/>
      <c r="AW35" s="5"/>
      <c r="AX35" s="1"/>
      <c r="AY35" s="1"/>
      <c r="AZ35" s="53"/>
      <c r="BA35" s="53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68"/>
      <c r="BU35" s="68"/>
      <c r="BV35" s="68"/>
      <c r="BW35" s="68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75">
        <f>BB40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2"/>
      <c r="W36" s="5"/>
      <c r="X36" s="5"/>
      <c r="Y36" s="5"/>
      <c r="Z36" s="5"/>
      <c r="AA36" s="5"/>
      <c r="AB36" s="5"/>
      <c r="AC36" s="9"/>
      <c r="AD36" s="75">
        <f>BX40</f>
        <v>0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12"/>
      <c r="AW36" s="5"/>
      <c r="AX36" s="1"/>
      <c r="AY36" s="1"/>
      <c r="AZ36" s="1"/>
      <c r="BA36" s="54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65" t="s">
        <v>16</v>
      </c>
      <c r="BU36" s="65"/>
      <c r="BV36" s="65"/>
      <c r="BW36" s="65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2"/>
      <c r="W37" s="5"/>
      <c r="X37" s="5"/>
      <c r="Y37" s="5"/>
      <c r="Z37" s="5"/>
      <c r="AA37" s="5"/>
      <c r="AB37" s="5"/>
      <c r="AC37" s="9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12"/>
      <c r="AW37" s="5"/>
      <c r="AX37" s="1"/>
      <c r="AY37" s="1"/>
      <c r="AZ37" s="1"/>
      <c r="BA37" s="55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65"/>
      <c r="BU37" s="65"/>
      <c r="BV37" s="65"/>
      <c r="BW37" s="65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76">
        <f>BB42</f>
        <v>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12"/>
      <c r="W38" s="5"/>
      <c r="X38" s="5"/>
      <c r="Y38" s="5"/>
      <c r="Z38" s="5"/>
      <c r="AA38" s="5"/>
      <c r="AB38" s="5"/>
      <c r="AC38" s="9"/>
      <c r="AD38" s="76">
        <f>BX42</f>
        <v>0</v>
      </c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12"/>
      <c r="AW38" s="5"/>
      <c r="AX38" s="1"/>
      <c r="AY38" s="1"/>
      <c r="AZ38" s="1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8" t="s">
        <v>17</v>
      </c>
      <c r="BU38" s="68"/>
      <c r="BV38" s="68"/>
      <c r="BW38" s="68"/>
      <c r="BX38" s="67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12"/>
      <c r="W39" s="5"/>
      <c r="X39" s="5"/>
      <c r="Y39" s="5"/>
      <c r="Z39" s="5"/>
      <c r="AA39" s="5"/>
      <c r="AB39" s="5"/>
      <c r="AC39" s="9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12"/>
      <c r="AW39" s="5"/>
      <c r="AX39" s="1"/>
      <c r="AY39" s="1"/>
      <c r="AZ39" s="1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8"/>
      <c r="BU39" s="68"/>
      <c r="BV39" s="68"/>
      <c r="BW39" s="68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75">
        <f>BB44</f>
        <v>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2"/>
      <c r="W40" s="5"/>
      <c r="X40" s="5"/>
      <c r="Y40" s="5"/>
      <c r="Z40" s="5"/>
      <c r="AA40" s="5"/>
      <c r="AB40" s="5"/>
      <c r="AC40" s="9"/>
      <c r="AD40" s="75">
        <f>BX44</f>
        <v>0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12"/>
      <c r="AW40" s="5"/>
      <c r="AX40" s="1"/>
      <c r="AY40" s="1"/>
      <c r="AZ40" s="1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 t="s">
        <v>16</v>
      </c>
      <c r="BU40" s="65"/>
      <c r="BV40" s="65"/>
      <c r="BW40" s="65"/>
      <c r="BX40" s="63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2"/>
      <c r="W41" s="5"/>
      <c r="X41" s="5"/>
      <c r="Y41" s="5"/>
      <c r="Z41" s="5"/>
      <c r="AA41" s="5"/>
      <c r="AB41" s="5"/>
      <c r="AC41" s="9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12"/>
      <c r="AW41" s="5"/>
      <c r="AX41" s="1"/>
      <c r="AY41" s="1"/>
      <c r="AZ41" s="1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5"/>
      <c r="BV41" s="65"/>
      <c r="BW41" s="65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76">
        <f>BB46</f>
        <v>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12"/>
      <c r="W42" s="5"/>
      <c r="X42" s="5"/>
      <c r="Y42" s="5"/>
      <c r="Z42" s="5"/>
      <c r="AA42" s="5"/>
      <c r="AB42" s="5"/>
      <c r="AC42" s="9"/>
      <c r="AD42" s="76">
        <f>BX46</f>
        <v>0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12"/>
      <c r="AW42" s="5"/>
      <c r="AX42" s="1"/>
      <c r="AY42" s="1"/>
      <c r="AZ42" s="1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8" t="s">
        <v>17</v>
      </c>
      <c r="BU42" s="68"/>
      <c r="BV42" s="68"/>
      <c r="BW42" s="68"/>
      <c r="BX42" s="67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12"/>
      <c r="W43" s="5"/>
      <c r="X43" s="5"/>
      <c r="Y43" s="5"/>
      <c r="Z43" s="5"/>
      <c r="AA43" s="5"/>
      <c r="AB43" s="5"/>
      <c r="AC43" s="9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12"/>
      <c r="AW43" s="5"/>
      <c r="AX43" s="1"/>
      <c r="AY43" s="1"/>
      <c r="AZ43" s="1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8"/>
      <c r="BU43" s="68"/>
      <c r="BV43" s="68"/>
      <c r="BW43" s="68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75">
        <f>BB48</f>
        <v>0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2"/>
      <c r="W44" s="5"/>
      <c r="X44" s="5"/>
      <c r="Y44" s="5"/>
      <c r="Z44" s="5"/>
      <c r="AA44" s="5"/>
      <c r="AB44" s="5"/>
      <c r="AC44" s="9"/>
      <c r="AD44" s="75">
        <f>BX48</f>
        <v>0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2"/>
      <c r="AW44" s="5"/>
      <c r="AX44" s="1"/>
      <c r="AY44" s="1"/>
      <c r="AZ44" s="1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 t="s">
        <v>16</v>
      </c>
      <c r="BU44" s="65"/>
      <c r="BV44" s="65"/>
      <c r="BW44" s="65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2"/>
      <c r="W45" s="5"/>
      <c r="X45" s="5"/>
      <c r="Y45" s="5"/>
      <c r="Z45" s="5"/>
      <c r="AA45" s="5"/>
      <c r="AB45" s="5"/>
      <c r="AC45" s="9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12"/>
      <c r="AW45" s="5"/>
      <c r="AX45" s="1"/>
      <c r="AY45" s="1"/>
      <c r="AZ45" s="1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5"/>
      <c r="BU45" s="65"/>
      <c r="BV45" s="65"/>
      <c r="BW45" s="65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12"/>
      <c r="W46" s="5"/>
      <c r="X46" s="5"/>
      <c r="Y46" s="5"/>
      <c r="Z46" s="5"/>
      <c r="AA46" s="5"/>
      <c r="AB46" s="5"/>
      <c r="AC46" s="9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12"/>
      <c r="AW46" s="5"/>
      <c r="AX46" s="1"/>
      <c r="AY46" s="1"/>
      <c r="AZ46" s="1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8" t="s">
        <v>17</v>
      </c>
      <c r="BU46" s="68"/>
      <c r="BV46" s="68"/>
      <c r="BW46" s="68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12"/>
      <c r="W47" s="5"/>
      <c r="X47" s="5"/>
      <c r="Y47" s="5"/>
      <c r="Z47" s="5"/>
      <c r="AA47" s="5"/>
      <c r="AB47" s="5"/>
      <c r="AC47" s="9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12"/>
      <c r="AW47" s="5"/>
      <c r="AX47" s="1"/>
      <c r="AY47" s="1"/>
      <c r="AZ47" s="1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8"/>
      <c r="BU47" s="68"/>
      <c r="BV47" s="68"/>
      <c r="BW47" s="68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5" t="s">
        <v>16</v>
      </c>
      <c r="BU48" s="65"/>
      <c r="BV48" s="65"/>
      <c r="BW48" s="65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84">
        <f>SUM(D16+D20+D24+D28+D32+D36+D40+D44)</f>
        <v>99</v>
      </c>
      <c r="E49" s="85"/>
      <c r="F49" s="85"/>
      <c r="G49" s="85"/>
      <c r="H49" s="8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84">
        <f>SUM(AD16+AD20+AD24+AD28+AD32+AD36+AD40+AD44)</f>
        <v>149</v>
      </c>
      <c r="AE49" s="85"/>
      <c r="AF49" s="85"/>
      <c r="AG49" s="85"/>
      <c r="AH49" s="85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5"/>
      <c r="BU49" s="65"/>
      <c r="BV49" s="65"/>
      <c r="BW49" s="65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86">
        <f>SUM(BA4,D49)</f>
        <v>40099</v>
      </c>
      <c r="N51" s="86"/>
      <c r="O51" s="86"/>
      <c r="P51" s="86"/>
      <c r="Q51" s="86"/>
      <c r="R51" s="86"/>
      <c r="S51" s="86"/>
      <c r="T51" s="86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86">
        <f>SUM(BW4,AD49)</f>
        <v>30149</v>
      </c>
      <c r="AO51" s="86"/>
      <c r="AP51" s="86"/>
      <c r="AQ51" s="86"/>
      <c r="AR51" s="86"/>
      <c r="AS51" s="86"/>
      <c r="AT51" s="86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81" t="s">
        <v>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5"/>
      <c r="X53" s="5"/>
      <c r="Y53" s="5"/>
      <c r="Z53" s="5"/>
      <c r="AA53" s="5"/>
      <c r="AB53" s="5"/>
      <c r="AC53" s="81" t="s">
        <v>6</v>
      </c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3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8"/>
      <c r="D61" s="79"/>
      <c r="E61" s="80"/>
      <c r="F61" s="80"/>
      <c r="G61" s="80"/>
      <c r="H61" s="80"/>
      <c r="I61" s="80"/>
      <c r="J61" s="80"/>
      <c r="K61" s="80"/>
      <c r="L61" s="3"/>
      <c r="M61" s="3"/>
      <c r="N61" s="3"/>
      <c r="P61" s="70" t="str">
        <f>BK4</f>
        <v>Dealership Name</v>
      </c>
      <c r="Q61" s="70"/>
      <c r="R61" s="70"/>
      <c r="S61" s="70"/>
      <c r="T61" s="70"/>
      <c r="U61" s="70"/>
      <c r="V61" s="71"/>
      <c r="W61" s="21"/>
      <c r="X61" s="21"/>
      <c r="Y61" s="21"/>
      <c r="Z61" s="21"/>
      <c r="AA61" s="5"/>
      <c r="AB61" s="5"/>
      <c r="AC61" s="78"/>
      <c r="AD61" s="79"/>
      <c r="AE61" s="80"/>
      <c r="AF61" s="80"/>
      <c r="AG61" s="80"/>
      <c r="AH61" s="80"/>
      <c r="AI61" s="80"/>
      <c r="AJ61" s="80"/>
      <c r="AK61" s="80"/>
      <c r="AL61" s="80"/>
      <c r="AM61" s="3"/>
      <c r="AN61" s="3"/>
      <c r="AP61" s="70" t="str">
        <f>BK4</f>
        <v>Dealership Name</v>
      </c>
      <c r="AQ61" s="70"/>
      <c r="AR61" s="70"/>
      <c r="AS61" s="70"/>
      <c r="AT61" s="70"/>
      <c r="AU61" s="70"/>
      <c r="AV61" s="71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70" t="str">
        <f>BK5</f>
        <v>Street Address</v>
      </c>
      <c r="Q62" s="70"/>
      <c r="R62" s="70"/>
      <c r="S62" s="70"/>
      <c r="T62" s="70"/>
      <c r="U62" s="70"/>
      <c r="V62" s="71"/>
      <c r="W62" s="21"/>
      <c r="X62" s="21"/>
      <c r="Y62" s="21"/>
      <c r="Z62" s="21"/>
      <c r="AA62" s="21"/>
      <c r="AC62" s="17"/>
      <c r="AD62" s="18"/>
      <c r="AO62" s="3"/>
      <c r="AP62" s="70" t="str">
        <f>BK5</f>
        <v>Street Address</v>
      </c>
      <c r="AQ62" s="70"/>
      <c r="AR62" s="70"/>
      <c r="AS62" s="70"/>
      <c r="AT62" s="70"/>
      <c r="AU62" s="70"/>
      <c r="AV62" s="71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70" t="str">
        <f>BK6</f>
        <v>City, State, Zip</v>
      </c>
      <c r="Q63" s="70"/>
      <c r="R63" s="70"/>
      <c r="S63" s="70"/>
      <c r="T63" s="70"/>
      <c r="U63" s="70"/>
      <c r="V63" s="71"/>
      <c r="W63" s="21"/>
      <c r="X63" s="21"/>
      <c r="Y63" s="21"/>
      <c r="Z63" s="21"/>
      <c r="AA63" s="21"/>
      <c r="AC63" s="9"/>
      <c r="AD63" s="2"/>
      <c r="AO63" s="3"/>
      <c r="AP63" s="70" t="str">
        <f>BK6</f>
        <v>City, State, Zip</v>
      </c>
      <c r="AQ63" s="70"/>
      <c r="AR63" s="70"/>
      <c r="AS63" s="70"/>
      <c r="AT63" s="70"/>
      <c r="AU63" s="70"/>
      <c r="AV63" s="71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DX67" s="2"/>
      <c r="EA67" s="2"/>
    </row>
    <row r="68" spans="1:131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DX68" s="2"/>
      <c r="EA68" s="2"/>
    </row>
    <row r="69" spans="1:131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DX69" s="2"/>
      <c r="EA69" s="2"/>
    </row>
    <row r="70" spans="2:131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DX70" s="2"/>
      <c r="EA70" s="2"/>
    </row>
    <row r="71" spans="2:131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DX71" s="2"/>
      <c r="EA71" s="2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2:1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2:1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EA78" s="1"/>
    </row>
    <row r="79" spans="2:1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EA79" s="1"/>
    </row>
    <row r="80" spans="2:1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EA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23"/>
      <c r="AF89" s="123"/>
      <c r="AG89" s="123"/>
      <c r="AH89" s="123"/>
      <c r="AI89" s="12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23"/>
      <c r="AF90" s="123"/>
      <c r="AG90" s="123"/>
      <c r="AH90" s="123"/>
      <c r="AI90" s="12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24"/>
      <c r="AF93" s="124"/>
      <c r="AG93" s="124"/>
      <c r="AH93" s="124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24"/>
      <c r="AF96" s="124"/>
      <c r="AG96" s="124"/>
      <c r="AH96" s="124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24"/>
      <c r="AF99" s="124"/>
      <c r="AG99" s="124"/>
      <c r="AH99" s="124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29"/>
      <c r="AF105" s="129"/>
      <c r="AG105" s="129"/>
      <c r="AH105" s="129"/>
      <c r="AI105" s="129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29"/>
      <c r="AF106" s="129"/>
      <c r="AG106" s="129"/>
      <c r="AH106" s="129"/>
      <c r="AI106" s="12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24"/>
      <c r="AF109" s="124"/>
      <c r="AG109" s="124"/>
      <c r="AH109" s="124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24"/>
      <c r="AF113" s="124"/>
      <c r="AG113" s="124"/>
      <c r="AH113" s="124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24"/>
      <c r="AF120" s="124"/>
      <c r="AG120" s="124"/>
      <c r="AH120" s="124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26"/>
      <c r="AH122" s="127"/>
      <c r="AI122" s="127"/>
      <c r="AJ122" s="128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131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74:131" s="1" customFormat="1" ht="12.75"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74:131" s="1" customFormat="1" ht="12.75">
      <c r="BV222" s="2"/>
      <c r="BW222" s="2"/>
      <c r="BX222" s="2"/>
      <c r="BY222" s="2"/>
      <c r="BZ222" s="2"/>
      <c r="CA222" s="2"/>
      <c r="CB222" s="2"/>
      <c r="DX222" s="2"/>
      <c r="EA222" s="2"/>
    </row>
    <row r="223" spans="74:131" s="1" customFormat="1" ht="12.75">
      <c r="BV223" s="2"/>
      <c r="BW223" s="2"/>
      <c r="BX223" s="2"/>
      <c r="BY223" s="2"/>
      <c r="BZ223" s="2"/>
      <c r="CA223" s="2"/>
      <c r="CB223" s="2"/>
      <c r="DX223" s="2"/>
      <c r="EA223" s="2"/>
    </row>
    <row r="224" spans="74:131" s="1" customFormat="1" ht="12.75">
      <c r="BV224" s="2"/>
      <c r="BW224" s="2"/>
      <c r="BX224" s="2"/>
      <c r="BY224" s="2"/>
      <c r="BZ224" s="2"/>
      <c r="CA224" s="2"/>
      <c r="CB224" s="2"/>
      <c r="DX224" s="2"/>
      <c r="EA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1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3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  <c r="EA313" s="1"/>
    </row>
    <row r="314" spans="2:131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  <c r="DX314" s="1"/>
      <c r="EA314" s="1"/>
    </row>
    <row r="315" spans="2:131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  <c r="DX315" s="1"/>
      <c r="EA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D22:U23"/>
    <mergeCell ref="D26:U27"/>
    <mergeCell ref="AD26:AU27"/>
    <mergeCell ref="AD28:AU29"/>
    <mergeCell ref="D24:U25"/>
    <mergeCell ref="D32:U33"/>
    <mergeCell ref="AD32:AU33"/>
    <mergeCell ref="D30:U31"/>
    <mergeCell ref="AD30:AU31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E111:AV112"/>
    <mergeCell ref="AE107:AV108"/>
    <mergeCell ref="AE99:AH99"/>
    <mergeCell ref="AE89:AI90"/>
    <mergeCell ref="AE113:AH113"/>
    <mergeCell ref="AE109:AH109"/>
    <mergeCell ref="AE91:AV92"/>
    <mergeCell ref="AE94:AV95"/>
    <mergeCell ref="AE97:AV98"/>
    <mergeCell ref="AE93:AH93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BK12:BT12"/>
    <mergeCell ref="BX22:CO23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BT24:BW25"/>
    <mergeCell ref="AD16:AU17"/>
    <mergeCell ref="BB20:BS21"/>
    <mergeCell ref="AD24:AU25"/>
    <mergeCell ref="BB24:BS25"/>
    <mergeCell ref="AD20:AU21"/>
    <mergeCell ref="D14:U15"/>
    <mergeCell ref="D20:U21"/>
    <mergeCell ref="AD22:AU23"/>
    <mergeCell ref="D18:U19"/>
    <mergeCell ref="BT30:BW31"/>
    <mergeCell ref="BX30:CO31"/>
    <mergeCell ref="D16:U17"/>
    <mergeCell ref="BB30:BS31"/>
    <mergeCell ref="AD14:AU15"/>
    <mergeCell ref="BT28:BW29"/>
    <mergeCell ref="BX24:CO25"/>
    <mergeCell ref="BX26:CO27"/>
    <mergeCell ref="BX28:CO29"/>
    <mergeCell ref="AD18:AU19"/>
    <mergeCell ref="BB28:BS29"/>
    <mergeCell ref="BB26:BS27"/>
    <mergeCell ref="BT26:BW27"/>
    <mergeCell ref="BT18:BW19"/>
    <mergeCell ref="BX18:CO19"/>
    <mergeCell ref="BB18:BS19"/>
    <mergeCell ref="BX32:CO33"/>
    <mergeCell ref="D36:U37"/>
    <mergeCell ref="D38:U39"/>
    <mergeCell ref="D40:U41"/>
    <mergeCell ref="BT32:BW33"/>
    <mergeCell ref="BX36:CO37"/>
    <mergeCell ref="BT36:BW37"/>
    <mergeCell ref="BX38:CO39"/>
    <mergeCell ref="BX34:CO35"/>
    <mergeCell ref="BT34:BW35"/>
    <mergeCell ref="BT38:BW39"/>
    <mergeCell ref="BB38:BS39"/>
    <mergeCell ref="AD42:AU43"/>
    <mergeCell ref="AD44:AU45"/>
    <mergeCell ref="P61:V61"/>
    <mergeCell ref="P62:V62"/>
    <mergeCell ref="BT44:BW45"/>
    <mergeCell ref="M51:T51"/>
    <mergeCell ref="AD40:AU41"/>
    <mergeCell ref="AD49:AH49"/>
    <mergeCell ref="D34:U35"/>
    <mergeCell ref="AD46:AU47"/>
    <mergeCell ref="D42:U43"/>
    <mergeCell ref="D44:U45"/>
    <mergeCell ref="C61:D61"/>
    <mergeCell ref="E61:K61"/>
    <mergeCell ref="C53:V53"/>
    <mergeCell ref="D49:H49"/>
    <mergeCell ref="AN51:AT51"/>
    <mergeCell ref="AC53:AV53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AD34:AU35"/>
    <mergeCell ref="BB36:BS37"/>
    <mergeCell ref="BB48:BS49"/>
    <mergeCell ref="BT48:BW49"/>
    <mergeCell ref="BX48:CO49"/>
    <mergeCell ref="BB44:BS45"/>
    <mergeCell ref="BX44:CO45"/>
    <mergeCell ref="P63:V63"/>
    <mergeCell ref="BB46:BS47"/>
    <mergeCell ref="BX46:CO47"/>
    <mergeCell ref="BT46:BW47"/>
    <mergeCell ref="BX40:CO41"/>
    <mergeCell ref="BT40:BW41"/>
    <mergeCell ref="BB42:BS43"/>
    <mergeCell ref="BX42:CO43"/>
    <mergeCell ref="BT42:BW43"/>
    <mergeCell ref="BB40:BS41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 r:id="rId3"/>
  <ignoredErrors>
    <ignoredError sqref="AD37 E18:U29 D14:D15 AD14:AU29 D37 E14:U15 D18:D29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41" customWidth="1"/>
  </cols>
  <sheetData>
    <row r="2" ht="18.75">
      <c r="A2" s="56" t="s">
        <v>20</v>
      </c>
    </row>
    <row r="3" ht="18.75">
      <c r="A3" s="56" t="s">
        <v>22</v>
      </c>
    </row>
    <row r="4" ht="18.75">
      <c r="A4" s="56" t="s">
        <v>21</v>
      </c>
    </row>
    <row r="5" ht="18.75">
      <c r="A5" s="56" t="s">
        <v>23</v>
      </c>
    </row>
    <row r="6" ht="18.75">
      <c r="A6" s="56" t="s">
        <v>24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Middleton, Craig</cp:lastModifiedBy>
  <cp:lastPrinted>2012-11-29T22:01:17Z</cp:lastPrinted>
  <dcterms:created xsi:type="dcterms:W3CDTF">2011-03-21T21:58:49Z</dcterms:created>
  <dcterms:modified xsi:type="dcterms:W3CDTF">2016-08-08T13:46:44Z</dcterms:modified>
  <cp:category/>
  <cp:version/>
  <cp:contentType/>
  <cp:contentStatus/>
</cp:coreProperties>
</file>